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F2" i="1"/>
  <c r="F3" i="1"/>
  <c r="F4" i="1"/>
  <c r="F5" i="1"/>
  <c r="F6" i="1"/>
  <c r="F7" i="1"/>
  <c r="F8" i="1"/>
  <c r="F9" i="1"/>
  <c r="E3" i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<sst xmlns="http://schemas.openxmlformats.org/spreadsheetml/2006/main" count="13" uniqueCount="13">
  <si>
    <t>Product</t>
  </si>
  <si>
    <t>A</t>
  </si>
  <si>
    <t>B</t>
  </si>
  <si>
    <t>C</t>
  </si>
  <si>
    <t>D</t>
  </si>
  <si>
    <t>E</t>
  </si>
  <si>
    <t>F</t>
  </si>
  <si>
    <t>G</t>
  </si>
  <si>
    <t>H</t>
  </si>
  <si>
    <t>Difference</t>
  </si>
  <si>
    <t>Percentage</t>
  </si>
  <si>
    <t>Positive Value</t>
  </si>
  <si>
    <t>Negative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</si>
</sst>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1" applyFont="1" applyBorder="1"/>
    <xf numFmtId="0" fontId="1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and 2019 Change of Product Sales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Positive Value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AB-4250-9517-E2B19DF69C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AB-4250-9517-E2B19DF69C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AB-4250-9517-E2B19DF69C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6AB-4250-9517-E2B19DF69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Sheet1!$A$2:$A$9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Sheet1!$F$2:$F$9</c:f>
              <c:numCache>
                <c:formatCode>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0.11671087533156499</c:v>
                </c:pt>
                <c:pt idx="4">
                  <c:v>6.0160427807486629E-3</c:v>
                </c:pt>
                <c:pt idx="5">
                  <c:v>0.22303110522832562</c:v>
                </c:pt>
                <c:pt idx="6">
                  <c:v>0.26099495313626531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AB-4250-9517-E2B19DF69C5E}"/>
            </c:ext>
          </c:extLst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Negative Value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AB-4250-9517-E2B19DF69C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6AB-4250-9517-E2B19DF69C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6AB-4250-9517-E2B19DF69C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6AB-4250-9517-E2B19DF69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Sheet1!$A$2:$A$9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Sheet1!$G$2:$G$9</c:f>
              <c:numCache>
                <c:formatCode>0%</c:formatCode>
                <c:ptCount val="8"/>
                <c:pt idx="0">
                  <c:v>-0.14456800684345594</c:v>
                </c:pt>
                <c:pt idx="1">
                  <c:v>-0.23908216136195412</c:v>
                </c:pt>
                <c:pt idx="2">
                  <c:v>-7.2950290510006455E-2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-0.28805336567616735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AB-4250-9517-E2B19DF69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69577216"/>
        <c:axId val="269593440"/>
      </c:barChart>
      <c:catAx>
        <c:axId val="2695772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593440"/>
        <c:crosses val="autoZero"/>
        <c:auto val="1"/>
        <c:lblAlgn val="ctr"/>
        <c:lblOffset val="100"/>
        <c:noMultiLvlLbl val="0"/>
      </c:catAx>
      <c:valAx>
        <c:axId val="2695934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26957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195262</xdr:rowOff>
    </xdr:from>
    <xdr:to>
      <xdr:col>14</xdr:col>
      <xdr:colOff>581025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I20" sqref="I20"/>
    </sheetView>
  </sheetViews>
  <sheetFormatPr defaultRowHeight="15" x14ac:dyDescent="0.25"/>
  <cols>
    <col min="4" max="4" width="12.28515625" customWidth="1"/>
    <col min="5" max="5" width="12.42578125" customWidth="1"/>
    <col min="6" max="6" width="14.42578125" customWidth="1"/>
    <col min="7" max="7" width="15.5703125" customWidth="1"/>
  </cols>
  <sheetData>
    <row r="1" spans="1:7" ht="15.75" x14ac:dyDescent="0.25">
      <c r="A1" s="1" t="s">
        <v>0</v>
      </c>
      <c r="B1" s="1">
        <v>2018</v>
      </c>
      <c r="C1" s="1">
        <v>2019</v>
      </c>
      <c r="D1" s="1" t="s">
        <v>9</v>
      </c>
      <c r="E1" s="1" t="s">
        <v>10</v>
      </c>
      <c r="F1" s="4" t="s">
        <v>11</v>
      </c>
      <c r="G1" s="4" t="s">
        <v>12</v>
      </c>
    </row>
    <row r="2" spans="1:7" x14ac:dyDescent="0.25">
      <c r="A2" s="2" t="s">
        <v>1</v>
      </c>
      <c r="B2" s="2">
        <v>1169</v>
      </c>
      <c r="C2" s="2">
        <v>1000</v>
      </c>
      <c r="D2" s="2">
        <f>C2-B2</f>
        <v>-169</v>
      </c>
      <c r="E2" s="3">
        <f>D2/B2</f>
        <v>-0.14456800684345594</v>
      </c>
      <c r="F2" s="3" t="e">
        <f>IF(E2&gt;0,E2,NA())</f>
        <v>#N/A</v>
      </c>
      <c r="G2" s="3">
        <f>IF(E2&lt;0,E2,NA())</f>
        <v>-0.14456800684345594</v>
      </c>
    </row>
    <row r="3" spans="1:7" x14ac:dyDescent="0.25">
      <c r="A3" s="2" t="s">
        <v>2</v>
      </c>
      <c r="B3" s="2">
        <v>1351</v>
      </c>
      <c r="C3" s="2">
        <v>1028</v>
      </c>
      <c r="D3" s="2">
        <f t="shared" ref="D3:D9" si="0">C3-B3</f>
        <v>-323</v>
      </c>
      <c r="E3" s="3">
        <f t="shared" ref="E3:E9" si="1">D3/B3</f>
        <v>-0.23908216136195412</v>
      </c>
      <c r="F3" s="3" t="e">
        <f t="shared" ref="F3:F9" si="2">IF(E3&gt;0,E3,NA())</f>
        <v>#N/A</v>
      </c>
      <c r="G3" s="3">
        <f t="shared" ref="G3:G9" si="3">IF(E3&lt;0,E3,NA())</f>
        <v>-0.23908216136195412</v>
      </c>
    </row>
    <row r="4" spans="1:7" x14ac:dyDescent="0.25">
      <c r="A4" s="2" t="s">
        <v>3</v>
      </c>
      <c r="B4" s="2">
        <v>1549</v>
      </c>
      <c r="C4" s="2">
        <v>1436</v>
      </c>
      <c r="D4" s="2">
        <f t="shared" si="0"/>
        <v>-113</v>
      </c>
      <c r="E4" s="3">
        <f t="shared" si="1"/>
        <v>-7.2950290510006455E-2</v>
      </c>
      <c r="F4" s="3" t="e">
        <f t="shared" si="2"/>
        <v>#N/A</v>
      </c>
      <c r="G4" s="3">
        <f t="shared" si="3"/>
        <v>-7.2950290510006455E-2</v>
      </c>
    </row>
    <row r="5" spans="1:7" x14ac:dyDescent="0.25">
      <c r="A5" s="2" t="s">
        <v>4</v>
      </c>
      <c r="B5" s="2">
        <v>1131</v>
      </c>
      <c r="C5" s="2">
        <v>1263</v>
      </c>
      <c r="D5" s="2">
        <f t="shared" si="0"/>
        <v>132</v>
      </c>
      <c r="E5" s="3">
        <f t="shared" si="1"/>
        <v>0.11671087533156499</v>
      </c>
      <c r="F5" s="3">
        <f t="shared" si="2"/>
        <v>0.11671087533156499</v>
      </c>
      <c r="G5" s="3" t="e">
        <f t="shared" si="3"/>
        <v>#N/A</v>
      </c>
    </row>
    <row r="6" spans="1:7" x14ac:dyDescent="0.25">
      <c r="A6" s="2" t="s">
        <v>5</v>
      </c>
      <c r="B6" s="2">
        <v>1496</v>
      </c>
      <c r="C6" s="2">
        <v>1505</v>
      </c>
      <c r="D6" s="2">
        <f t="shared" si="0"/>
        <v>9</v>
      </c>
      <c r="E6" s="3">
        <f t="shared" si="1"/>
        <v>6.0160427807486629E-3</v>
      </c>
      <c r="F6" s="3">
        <f t="shared" si="2"/>
        <v>6.0160427807486629E-3</v>
      </c>
      <c r="G6" s="3" t="e">
        <f t="shared" si="3"/>
        <v>#N/A</v>
      </c>
    </row>
    <row r="7" spans="1:7" x14ac:dyDescent="0.25">
      <c r="A7" s="2" t="s">
        <v>6</v>
      </c>
      <c r="B7" s="2">
        <v>1511</v>
      </c>
      <c r="C7" s="2">
        <v>1848</v>
      </c>
      <c r="D7" s="2">
        <f t="shared" si="0"/>
        <v>337</v>
      </c>
      <c r="E7" s="3">
        <f t="shared" si="1"/>
        <v>0.22303110522832562</v>
      </c>
      <c r="F7" s="3">
        <f t="shared" si="2"/>
        <v>0.22303110522832562</v>
      </c>
      <c r="G7" s="3" t="e">
        <f t="shared" si="3"/>
        <v>#N/A</v>
      </c>
    </row>
    <row r="8" spans="1:7" x14ac:dyDescent="0.25">
      <c r="A8" s="2" t="s">
        <v>7</v>
      </c>
      <c r="B8" s="2">
        <v>1387</v>
      </c>
      <c r="C8" s="2">
        <v>1749</v>
      </c>
      <c r="D8" s="2">
        <f t="shared" si="0"/>
        <v>362</v>
      </c>
      <c r="E8" s="3">
        <f t="shared" si="1"/>
        <v>0.26099495313626531</v>
      </c>
      <c r="F8" s="3">
        <f t="shared" si="2"/>
        <v>0.26099495313626531</v>
      </c>
      <c r="G8" s="3" t="e">
        <f t="shared" si="3"/>
        <v>#N/A</v>
      </c>
    </row>
    <row r="9" spans="1:7" x14ac:dyDescent="0.25">
      <c r="A9" s="2" t="s">
        <v>8</v>
      </c>
      <c r="B9" s="2">
        <v>1649</v>
      </c>
      <c r="C9" s="2">
        <v>1174</v>
      </c>
      <c r="D9" s="2">
        <f t="shared" si="0"/>
        <v>-475</v>
      </c>
      <c r="E9" s="3">
        <f t="shared" si="1"/>
        <v>-0.28805336567616735</v>
      </c>
      <c r="F9" s="3" t="e">
        <f t="shared" si="2"/>
        <v>#N/A</v>
      </c>
      <c r="G9" s="3">
        <f t="shared" si="3"/>
        <v>-0.28805336567616735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2019-11-22T08:06:37Z</dcterms:modified>
</cp:coreProperties>
</file>