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pivot table-basic usage" sheetId="2" r:id="rId1"/>
    <sheet name="date time examples" sheetId="5" r:id="rId2"/>
    <sheet name="data" sheetId="1" r:id="rId3"/>
  </sheets>
  <calcPr calcId="162913"/>
  <pivotCaches>
    <pivotCache cacheId="0" r:id="rId4"/>
    <pivotCache cacheId="1" r:id="rId5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3" i="5" l="1"/>
  <c r="B12" i="2"/>
  <c r="B11" i="2"/>
</calcChain>
</file>

<file path=xl/sharedStrings.xml><?xml version="1.0" encoding="utf-8"?>
<sst xmlns="http://schemas.openxmlformats.org/spreadsheetml/2006/main" count="46" uniqueCount="26">
  <si>
    <t>A</t>
  </si>
  <si>
    <t>B</t>
  </si>
  <si>
    <t>E</t>
  </si>
  <si>
    <t>C</t>
  </si>
  <si>
    <t>D</t>
  </si>
  <si>
    <t>Product</t>
  </si>
  <si>
    <t>Grand Total</t>
  </si>
  <si>
    <t>StoreNorth</t>
  </si>
  <si>
    <t>StoreMiddle</t>
  </si>
  <si>
    <t>StoreSouth</t>
  </si>
  <si>
    <t>Sum of StoreNorth</t>
  </si>
  <si>
    <t>Sum of StoreMiddle</t>
  </si>
  <si>
    <t>Sum of StoreSouth</t>
  </si>
  <si>
    <t>Sum of EachProduct</t>
  </si>
  <si>
    <t>Date Record</t>
  </si>
  <si>
    <t>Sum of A</t>
  </si>
  <si>
    <t>Sum of B</t>
  </si>
  <si>
    <t>Sum of C</t>
  </si>
  <si>
    <t>Sum of D</t>
  </si>
  <si>
    <t>Sum of E</t>
  </si>
  <si>
    <t>Sum of EachDate</t>
  </si>
  <si>
    <t>=GETPIVOTDATA("StoreNorth",$A$3)</t>
  </si>
  <si>
    <t>Total of StoreNorth</t>
  </si>
  <si>
    <t>Total of Product B in StoreNorth</t>
  </si>
  <si>
    <t>=GETPIVOTDATA("StoreNorth",$A$3,"Product","B")</t>
  </si>
  <si>
    <t>=GETPIVOTDATA("EachDate",A3,"Date Record",A12)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</si>
</sst>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6D9FB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pivotButton="1"/>
    <xf numFmtId="0" fontId="0" fillId="0" borderId="0" xfId="0" applyNumberFormat="1"/>
    <xf numFmtId="14" fontId="0" fillId="0" borderId="0" xfId="0" applyNumberFormat="1"/>
    <xf numFmtId="0" fontId="0" fillId="0" borderId="1" xfId="0" applyBorder="1"/>
    <xf numFmtId="0" fontId="0" fillId="2" borderId="0" xfId="0" applyFill="1"/>
    <xf numFmtId="49" fontId="1" fillId="2" borderId="0" xfId="0" applyNumberFormat="1" applyFont="1" applyFill="1"/>
    <xf numFmtId="0" fontId="1" fillId="0" borderId="0" xfId="0" applyFont="1" applyFill="1"/>
    <xf numFmtId="0" fontId="2" fillId="0" borderId="0" xfId="0" applyFont="1" applyBorder="1"/>
    <xf numFmtId="49" fontId="1" fillId="0" borderId="0" xfId="0" applyNumberFormat="1" applyFont="1"/>
    <xf numFmtId="0" fontId="0" fillId="3" borderId="0" xfId="0" applyFill="1"/>
    <xf numFmtId="49" fontId="3" fillId="3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D9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2.xml"/><Relationship Id="rId4" Type="http://schemas.openxmlformats.org/officeDocument/2006/relationships/pivotCacheDefinition" Target="pivotCache/pivotCacheDefinition1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Getpivotdata%20function%20sample%20file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microsoft.com/office/2006/relationships/xlExternalLinkPath/xlPathMissing" Target="Getpivotdata%20function%20sample%20file.xlsx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3459.430286342591" createdVersion="6" refreshedVersion="6" minRefreshableVersion="3" recordCount="12">
  <cacheSource type="worksheet">
    <worksheetSource ref="A1:D13" sheet="data" r:id="rId2"/>
  </cacheSource>
  <cacheFields count="5">
    <cacheField name="Product" numFmtId="0">
      <sharedItems count="5">
        <s v="A"/>
        <s v="B"/>
        <s v="C"/>
        <s v="D"/>
        <s v="E"/>
      </sharedItems>
    </cacheField>
    <cacheField name="StoreNorth" numFmtId="0">
      <sharedItems containsSemiMixedTypes="0" containsString="0" containsNumber="1" containsInteger="1" minValue="116" maxValue="489"/>
    </cacheField>
    <cacheField name="StoreMiddle" numFmtId="0">
      <sharedItems containsSemiMixedTypes="0" containsString="0" containsNumber="1" containsInteger="1" minValue="104" maxValue="479"/>
    </cacheField>
    <cacheField name="StoreSouth" numFmtId="0">
      <sharedItems containsSemiMixedTypes="0" containsString="0" containsNumber="1" containsInteger="1" minValue="108" maxValue="490"/>
    </cacheField>
    <cacheField name="EachProduct" numFmtId="0" formula="StoreNorth+StoreMiddle+StoreSouth" databaseField="0"/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Author" refreshedDate="43459.468404861109" createdVersion="6" refreshedVersion="6" minRefreshableVersion="3" recordCount="6">
  <cacheSource type="worksheet">
    <worksheetSource ref="Q1:V7" sheet="data" r:id="rId2"/>
  </cacheSource>
  <cacheFields count="7">
    <cacheField name="Date Record" numFmtId="14">
      <sharedItems containsSemiMixedTypes="0" containsNonDate="0" containsDate="1" containsString="0" minDate="2018-12-01T00:00:00" maxDate="2018-12-07T00:00:00" count="6">
        <d v="2018-12-01T00:00:00"/>
        <d v="2018-12-02T00:00:00"/>
        <d v="2018-12-03T00:00:00"/>
        <d v="2018-12-04T00:00:00"/>
        <d v="2018-12-05T00:00:00"/>
        <d v="2018-12-06T00:00:00"/>
      </sharedItems>
    </cacheField>
    <cacheField name="A" numFmtId="0">
      <sharedItems containsSemiMixedTypes="0" containsString="0" containsNumber="1" minValue="1.45" maxValue="8.25"/>
    </cacheField>
    <cacheField name="B" numFmtId="0">
      <sharedItems containsSemiMixedTypes="0" containsString="0" containsNumber="1" minValue="1.44" maxValue="8.2799999999999994"/>
    </cacheField>
    <cacheField name="C" numFmtId="0">
      <sharedItems containsSemiMixedTypes="0" containsString="0" containsNumber="1" minValue="1.88" maxValue="8.08"/>
    </cacheField>
    <cacheField name="D" numFmtId="0">
      <sharedItems containsSemiMixedTypes="0" containsString="0" containsNumber="1" minValue="1.04" maxValue="7.79"/>
    </cacheField>
    <cacheField name="E" numFmtId="0">
      <sharedItems containsSemiMixedTypes="0" containsString="0" containsNumber="1" minValue="1.24" maxValue="6.64"/>
    </cacheField>
    <cacheField name="EachDate" numFmtId="0" formula="A+B+C+D+E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">
  <r>
    <x v="0"/>
    <n v="180"/>
    <n v="192"/>
    <n v="381"/>
  </r>
  <r>
    <x v="1"/>
    <n v="301"/>
    <n v="307"/>
    <n v="298"/>
  </r>
  <r>
    <x v="2"/>
    <n v="295"/>
    <n v="127"/>
    <n v="322"/>
  </r>
  <r>
    <x v="0"/>
    <n v="260"/>
    <n v="104"/>
    <n v="281"/>
  </r>
  <r>
    <x v="2"/>
    <n v="489"/>
    <n v="385"/>
    <n v="490"/>
  </r>
  <r>
    <x v="3"/>
    <n v="176"/>
    <n v="276"/>
    <n v="319"/>
  </r>
  <r>
    <x v="0"/>
    <n v="478"/>
    <n v="357"/>
    <n v="460"/>
  </r>
  <r>
    <x v="2"/>
    <n v="358"/>
    <n v="266"/>
    <n v="110"/>
  </r>
  <r>
    <x v="3"/>
    <n v="194"/>
    <n v="479"/>
    <n v="484"/>
  </r>
  <r>
    <x v="4"/>
    <n v="415"/>
    <n v="413"/>
    <n v="293"/>
  </r>
  <r>
    <x v="1"/>
    <n v="116"/>
    <n v="297"/>
    <n v="275"/>
  </r>
  <r>
    <x v="1"/>
    <n v="202"/>
    <n v="201"/>
    <n v="108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6">
  <r>
    <x v="0"/>
    <n v="1.59"/>
    <n v="1.46"/>
    <n v="8.08"/>
    <n v="7.79"/>
    <n v="3.42"/>
  </r>
  <r>
    <x v="1"/>
    <n v="8.25"/>
    <n v="3.21"/>
    <n v="3.74"/>
    <n v="3.24"/>
    <n v="1.24"/>
  </r>
  <r>
    <x v="2"/>
    <n v="4.32"/>
    <n v="1.44"/>
    <n v="7.64"/>
    <n v="2.46"/>
    <n v="6.64"/>
  </r>
  <r>
    <x v="3"/>
    <n v="1.45"/>
    <n v="8.2799999999999994"/>
    <n v="3.9"/>
    <n v="1.04"/>
    <n v="5.17"/>
  </r>
  <r>
    <x v="4"/>
    <n v="6.27"/>
    <n v="8.18"/>
    <n v="1.89"/>
    <n v="6.38"/>
    <n v="5.15"/>
  </r>
  <r>
    <x v="5"/>
    <n v="3.06"/>
    <n v="2.37"/>
    <n v="1.88"/>
    <n v="5.16"/>
    <n v="2.3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6" minRefreshableVersion="3" showDrill="0" useAutoFormatting="1" itemPrintTitles="1" createdVersion="6" indent="0" compact="0" outline="1" outlineData="1" compactData="0" multipleFieldFilters="0">
  <location ref="A3:E9" firstHeaderRow="0" firstDataRow="1" firstDataCol="1"/>
  <pivotFields count="5">
    <pivotField axis="axisRow" compact="0" subtotalTop="0" showAll="0">
      <items count="6">
        <item x="0"/>
        <item x="1"/>
        <item x="2"/>
        <item x="3"/>
        <item x="4"/>
        <item t="default"/>
      </items>
    </pivotField>
    <pivotField dataField="1" compact="0" subtotalTop="0" showAll="0"/>
    <pivotField dataField="1" compact="0" subtotalTop="0" showAll="0"/>
    <pivotField dataField="1" compact="0" subtotalTop="0" showAll="0"/>
    <pivotField dataField="1" compact="0" dragToRow="0" dragToCol="0" dragToPage="0" showAll="0" defaultSubtotal="0"/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Sum of StoreNorth" fld="1" baseField="0" baseItem="0"/>
    <dataField name="Sum of StoreMiddle" fld="2" baseField="0" baseItem="0"/>
    <dataField name="Sum of StoreSouth" fld="3" baseField="0" baseItem="0"/>
    <dataField name="Sum of EachProduct" fld="4" baseField="0" baseItem="0"/>
  </dataFields>
  <pivotTableStyleInfo name="PivotStyleLight20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6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compact="0" outline="1" outlineData="1" compactData="0" multipleFieldFilters="0">
  <location ref="A3:G10" firstHeaderRow="0" firstDataRow="1" firstDataCol="1"/>
  <pivotFields count="7">
    <pivotField axis="axisRow" compact="0" numFmtId="14" showAll="0">
      <items count="7">
        <item x="0"/>
        <item x="1"/>
        <item x="2"/>
        <item x="3"/>
        <item x="4"/>
        <item x="5"/>
        <item t="default"/>
      </items>
    </pivotField>
    <pivotField dataField="1" compact="0" showAll="0"/>
    <pivotField dataField="1" compact="0" showAll="0"/>
    <pivotField dataField="1" compact="0" showAll="0"/>
    <pivotField dataField="1" compact="0" showAll="0"/>
    <pivotField dataField="1" compact="0" showAll="0"/>
    <pivotField dataField="1" compact="0" dragToRow="0" dragToCol="0" dragToPage="0" showAll="0" defaultSubtota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Sum of A" fld="1" baseField="0" baseItem="0"/>
    <dataField name="Sum of B" fld="2" baseField="0" baseItem="0"/>
    <dataField name="Sum of C" fld="3" baseField="0" baseItem="0"/>
    <dataField name="Sum of D" fld="4" baseField="0" baseItem="0"/>
    <dataField name="Sum of E" fld="5" baseField="0" baseItem="0"/>
    <dataField name="Sum of EachDate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4"/>
  <sheetViews>
    <sheetView showGridLines="0" zoomScale="120" zoomScaleNormal="120" workbookViewId="0">
      <selection activeCell="B5" sqref="B5"/>
    </sheetView>
  </sheetViews>
  <sheetFormatPr defaultRowHeight="15" x14ac:dyDescent="0.25"/>
  <cols>
    <col min="1" max="1" width="29" customWidth="1"/>
    <col min="2" max="5" width="20.7109375" customWidth="1"/>
    <col min="6" max="6" width="3.28515625" customWidth="1"/>
    <col min="7" max="7" width="28.85546875" customWidth="1"/>
    <col min="8" max="8" width="11.42578125" customWidth="1"/>
    <col min="9" max="9" width="13.5703125" customWidth="1"/>
    <col min="10" max="10" width="13.7109375" customWidth="1"/>
    <col min="11" max="11" width="13.5703125" customWidth="1"/>
    <col min="12" max="12" width="13.7109375" customWidth="1"/>
    <col min="13" max="13" width="13.5703125" customWidth="1"/>
    <col min="14" max="14" width="13.7109375" customWidth="1"/>
    <col min="15" max="15" width="13.5703125" customWidth="1"/>
    <col min="16" max="16" width="13.7109375" customWidth="1"/>
    <col min="17" max="17" width="13.5703125" customWidth="1"/>
    <col min="18" max="18" width="13.7109375" customWidth="1"/>
    <col min="19" max="19" width="13.5703125" customWidth="1"/>
    <col min="20" max="20" width="13.7109375" customWidth="1"/>
    <col min="21" max="21" width="13.5703125" customWidth="1"/>
    <col min="22" max="22" width="13.7109375" customWidth="1"/>
    <col min="23" max="23" width="13.5703125" customWidth="1"/>
    <col min="24" max="24" width="13.7109375" customWidth="1"/>
    <col min="25" max="25" width="13.5703125" customWidth="1"/>
    <col min="26" max="26" width="18.7109375" customWidth="1"/>
    <col min="27" max="27" width="18.5703125" customWidth="1"/>
    <col min="28" max="28" width="8.85546875" customWidth="1"/>
    <col min="29" max="29" width="5.85546875" customWidth="1"/>
    <col min="30" max="31" width="8.85546875" customWidth="1"/>
    <col min="32" max="32" width="5.85546875" customWidth="1"/>
    <col min="33" max="34" width="8.85546875" customWidth="1"/>
    <col min="35" max="35" width="5.85546875" customWidth="1"/>
    <col min="36" max="37" width="8.85546875" customWidth="1"/>
    <col min="38" max="38" width="11.28515625" bestFit="1" customWidth="1"/>
  </cols>
  <sheetData>
    <row r="3" spans="1:8" x14ac:dyDescent="0.25">
      <c r="A3" s="1" t="s">
        <v>5</v>
      </c>
      <c r="B3" t="s">
        <v>10</v>
      </c>
      <c r="C3" t="s">
        <v>11</v>
      </c>
      <c r="D3" t="s">
        <v>12</v>
      </c>
      <c r="E3" t="s">
        <v>13</v>
      </c>
    </row>
    <row r="4" spans="1:8" x14ac:dyDescent="0.25">
      <c r="A4" t="s">
        <v>0</v>
      </c>
      <c r="B4" s="2">
        <v>918</v>
      </c>
      <c r="C4" s="2">
        <v>653</v>
      </c>
      <c r="D4" s="2">
        <v>1122</v>
      </c>
      <c r="E4" s="2">
        <v>2693</v>
      </c>
    </row>
    <row r="5" spans="1:8" x14ac:dyDescent="0.25">
      <c r="A5" t="s">
        <v>1</v>
      </c>
      <c r="B5" s="2">
        <v>619</v>
      </c>
      <c r="C5" s="2">
        <v>805</v>
      </c>
      <c r="D5" s="2">
        <v>681</v>
      </c>
      <c r="E5" s="2">
        <v>2105</v>
      </c>
      <c r="G5" s="8"/>
      <c r="H5" s="8"/>
    </row>
    <row r="6" spans="1:8" x14ac:dyDescent="0.25">
      <c r="A6" t="s">
        <v>3</v>
      </c>
      <c r="B6" s="2">
        <v>1142</v>
      </c>
      <c r="C6" s="2">
        <v>778</v>
      </c>
      <c r="D6" s="2">
        <v>922</v>
      </c>
      <c r="E6" s="2">
        <v>2842</v>
      </c>
    </row>
    <row r="7" spans="1:8" x14ac:dyDescent="0.25">
      <c r="A7" t="s">
        <v>4</v>
      </c>
      <c r="B7" s="2">
        <v>370</v>
      </c>
      <c r="C7" s="2">
        <v>755</v>
      </c>
      <c r="D7" s="2">
        <v>803</v>
      </c>
      <c r="E7" s="2">
        <v>1928</v>
      </c>
    </row>
    <row r="8" spans="1:8" x14ac:dyDescent="0.25">
      <c r="A8" t="s">
        <v>2</v>
      </c>
      <c r="B8" s="2">
        <v>415</v>
      </c>
      <c r="C8" s="2">
        <v>413</v>
      </c>
      <c r="D8" s="2">
        <v>293</v>
      </c>
      <c r="E8" s="2">
        <v>1121</v>
      </c>
    </row>
    <row r="9" spans="1:8" x14ac:dyDescent="0.25">
      <c r="A9" t="s">
        <v>6</v>
      </c>
      <c r="B9" s="2">
        <v>3464</v>
      </c>
      <c r="C9" s="2">
        <v>3404</v>
      </c>
      <c r="D9" s="2">
        <v>3821</v>
      </c>
      <c r="E9" s="2">
        <v>10689</v>
      </c>
    </row>
    <row r="11" spans="1:8" x14ac:dyDescent="0.25">
      <c r="A11" s="4" t="s">
        <v>22</v>
      </c>
      <c r="B11" s="4">
        <f>GETPIVOTDATA("STORENORTH",A3)</f>
        <v>3464</v>
      </c>
      <c r="C11" s="11" t="s">
        <v>21</v>
      </c>
      <c r="D11" s="10"/>
    </row>
    <row r="12" spans="1:8" x14ac:dyDescent="0.25">
      <c r="A12" s="4" t="s">
        <v>23</v>
      </c>
      <c r="B12" s="4">
        <f>GETPIVOTDATA("StoreNorth",A6,"Product","B")</f>
        <v>619</v>
      </c>
      <c r="C12" s="6" t="s">
        <v>24</v>
      </c>
      <c r="D12" s="5"/>
      <c r="E12" s="5"/>
      <c r="F12" s="5"/>
    </row>
    <row r="14" spans="1:8" x14ac:dyDescent="0.25">
      <c r="D14" s="7"/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16"/>
  <sheetViews>
    <sheetView tabSelected="1" topLeftCell="A2" zoomScale="110" zoomScaleNormal="110" workbookViewId="0">
      <selection activeCell="H16" sqref="H16"/>
    </sheetView>
  </sheetViews>
  <sheetFormatPr defaultRowHeight="15" x14ac:dyDescent="0.25"/>
  <cols>
    <col min="1" max="1" width="14" bestFit="1" customWidth="1"/>
    <col min="2" max="2" width="8.85546875" customWidth="1"/>
    <col min="3" max="4" width="8.7109375" customWidth="1"/>
    <col min="5" max="5" width="8.85546875" customWidth="1"/>
    <col min="6" max="6" width="8.5703125" customWidth="1"/>
    <col min="7" max="7" width="15.85546875" bestFit="1" customWidth="1"/>
    <col min="13" max="13" width="9.7109375" bestFit="1" customWidth="1"/>
  </cols>
  <sheetData>
    <row r="3" spans="1:13" x14ac:dyDescent="0.25">
      <c r="A3" s="1" t="s">
        <v>14</v>
      </c>
      <c r="B3" t="s">
        <v>15</v>
      </c>
      <c r="C3" t="s">
        <v>16</v>
      </c>
      <c r="D3" t="s">
        <v>17</v>
      </c>
      <c r="E3" t="s">
        <v>18</v>
      </c>
      <c r="F3" t="s">
        <v>19</v>
      </c>
      <c r="G3" t="s">
        <v>20</v>
      </c>
    </row>
    <row r="4" spans="1:13" x14ac:dyDescent="0.25">
      <c r="A4" s="3">
        <v>43435</v>
      </c>
      <c r="B4" s="2">
        <v>1.59</v>
      </c>
      <c r="C4" s="2">
        <v>1.46</v>
      </c>
      <c r="D4" s="2">
        <v>8.08</v>
      </c>
      <c r="E4" s="2">
        <v>7.79</v>
      </c>
      <c r="F4" s="2">
        <v>3.42</v>
      </c>
      <c r="G4" s="2">
        <v>22.339999999999996</v>
      </c>
    </row>
    <row r="5" spans="1:13" x14ac:dyDescent="0.25">
      <c r="A5" s="3">
        <v>43436</v>
      </c>
      <c r="B5" s="2">
        <v>8.25</v>
      </c>
      <c r="C5" s="2">
        <v>3.21</v>
      </c>
      <c r="D5" s="2">
        <v>3.74</v>
      </c>
      <c r="E5" s="2">
        <v>3.24</v>
      </c>
      <c r="F5" s="2">
        <v>1.24</v>
      </c>
      <c r="G5" s="2">
        <v>19.68</v>
      </c>
    </row>
    <row r="6" spans="1:13" x14ac:dyDescent="0.25">
      <c r="A6" s="3">
        <v>43437</v>
      </c>
      <c r="B6" s="2">
        <v>4.32</v>
      </c>
      <c r="C6" s="2">
        <v>1.44</v>
      </c>
      <c r="D6" s="2">
        <v>7.64</v>
      </c>
      <c r="E6" s="2">
        <v>2.46</v>
      </c>
      <c r="F6" s="2">
        <v>6.64</v>
      </c>
      <c r="G6" s="2">
        <v>22.5</v>
      </c>
    </row>
    <row r="7" spans="1:13" x14ac:dyDescent="0.25">
      <c r="A7" s="3">
        <v>43438</v>
      </c>
      <c r="B7" s="2">
        <v>1.45</v>
      </c>
      <c r="C7" s="2">
        <v>8.2799999999999994</v>
      </c>
      <c r="D7" s="2">
        <v>3.9</v>
      </c>
      <c r="E7" s="2">
        <v>1.04</v>
      </c>
      <c r="F7" s="2">
        <v>5.17</v>
      </c>
      <c r="G7" s="2">
        <v>19.839999999999996</v>
      </c>
    </row>
    <row r="8" spans="1:13" x14ac:dyDescent="0.25">
      <c r="A8" s="3">
        <v>43439</v>
      </c>
      <c r="B8" s="2">
        <v>6.27</v>
      </c>
      <c r="C8" s="2">
        <v>8.18</v>
      </c>
      <c r="D8" s="2">
        <v>1.89</v>
      </c>
      <c r="E8" s="2">
        <v>6.38</v>
      </c>
      <c r="F8" s="2">
        <v>5.15</v>
      </c>
      <c r="G8" s="2">
        <v>27.869999999999997</v>
      </c>
    </row>
    <row r="9" spans="1:13" x14ac:dyDescent="0.25">
      <c r="A9" s="3">
        <v>43440</v>
      </c>
      <c r="B9" s="2">
        <v>3.06</v>
      </c>
      <c r="C9" s="2">
        <v>2.37</v>
      </c>
      <c r="D9" s="2">
        <v>1.88</v>
      </c>
      <c r="E9" s="2">
        <v>5.16</v>
      </c>
      <c r="F9" s="2">
        <v>2.38</v>
      </c>
      <c r="G9" s="2">
        <v>14.849999999999998</v>
      </c>
    </row>
    <row r="10" spans="1:13" x14ac:dyDescent="0.25">
      <c r="A10" s="3" t="s">
        <v>6</v>
      </c>
      <c r="B10" s="2">
        <v>24.939999999999998</v>
      </c>
      <c r="C10" s="2">
        <v>24.94</v>
      </c>
      <c r="D10" s="2">
        <v>27.13</v>
      </c>
      <c r="E10" s="2">
        <v>26.07</v>
      </c>
      <c r="F10" s="2">
        <v>23.999999999999996</v>
      </c>
      <c r="G10" s="2">
        <v>127.07999999999998</v>
      </c>
    </row>
    <row r="12" spans="1:13" x14ac:dyDescent="0.25">
      <c r="A12" s="3">
        <v>43437</v>
      </c>
    </row>
    <row r="13" spans="1:13" x14ac:dyDescent="0.25">
      <c r="A13">
        <f>GETPIVOTDATA("Eachdate",A5,"date record",A12)</f>
        <v>22.5</v>
      </c>
      <c r="B13" s="9" t="s">
        <v>25</v>
      </c>
    </row>
    <row r="16" spans="1:13" x14ac:dyDescent="0.25">
      <c r="M16" s="2">
        <v>43437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"/>
  <sheetViews>
    <sheetView topLeftCell="E1" workbookViewId="0">
      <selection activeCell="Q1" sqref="Q1:V7"/>
    </sheetView>
  </sheetViews>
  <sheetFormatPr defaultRowHeight="15" x14ac:dyDescent="0.25"/>
  <cols>
    <col min="9" max="9" width="15.7109375" customWidth="1"/>
    <col min="10" max="10" width="9.7109375" bestFit="1" customWidth="1"/>
    <col min="11" max="15" width="10.5703125" customWidth="1"/>
    <col min="17" max="17" width="15.85546875" customWidth="1"/>
  </cols>
  <sheetData>
    <row r="1" spans="1:22" x14ac:dyDescent="0.25">
      <c r="A1" t="s">
        <v>5</v>
      </c>
      <c r="B1" t="s">
        <v>7</v>
      </c>
      <c r="C1" t="s">
        <v>8</v>
      </c>
      <c r="D1" t="s">
        <v>9</v>
      </c>
      <c r="J1" s="3"/>
      <c r="K1" s="3"/>
      <c r="L1" s="3"/>
      <c r="M1" s="3"/>
      <c r="N1" s="3"/>
      <c r="O1" s="3"/>
      <c r="Q1" t="s">
        <v>14</v>
      </c>
      <c r="R1" t="s">
        <v>0</v>
      </c>
      <c r="S1" t="s">
        <v>1</v>
      </c>
      <c r="T1" t="s">
        <v>3</v>
      </c>
      <c r="U1" t="s">
        <v>4</v>
      </c>
      <c r="V1" t="s">
        <v>2</v>
      </c>
    </row>
    <row r="2" spans="1:22" x14ac:dyDescent="0.25">
      <c r="A2" t="s">
        <v>0</v>
      </c>
      <c r="B2">
        <v>180</v>
      </c>
      <c r="C2">
        <v>192</v>
      </c>
      <c r="D2">
        <v>381</v>
      </c>
      <c r="Q2" s="3">
        <v>43435</v>
      </c>
      <c r="R2">
        <v>1.59</v>
      </c>
      <c r="S2">
        <v>1.46</v>
      </c>
      <c r="T2">
        <v>8.08</v>
      </c>
      <c r="U2">
        <v>7.79</v>
      </c>
      <c r="V2">
        <v>3.42</v>
      </c>
    </row>
    <row r="3" spans="1:22" x14ac:dyDescent="0.25">
      <c r="A3" t="s">
        <v>1</v>
      </c>
      <c r="B3">
        <v>301</v>
      </c>
      <c r="C3">
        <v>307</v>
      </c>
      <c r="D3">
        <v>298</v>
      </c>
      <c r="Q3" s="3">
        <v>43436</v>
      </c>
      <c r="R3">
        <v>8.25</v>
      </c>
      <c r="S3">
        <v>3.21</v>
      </c>
      <c r="T3">
        <v>3.74</v>
      </c>
      <c r="U3">
        <v>3.24</v>
      </c>
      <c r="V3">
        <v>1.24</v>
      </c>
    </row>
    <row r="4" spans="1:22" x14ac:dyDescent="0.25">
      <c r="A4" t="s">
        <v>3</v>
      </c>
      <c r="B4">
        <v>295</v>
      </c>
      <c r="C4">
        <v>127</v>
      </c>
      <c r="D4">
        <v>322</v>
      </c>
      <c r="Q4" s="3">
        <v>43437</v>
      </c>
      <c r="R4">
        <v>4.32</v>
      </c>
      <c r="S4">
        <v>1.44</v>
      </c>
      <c r="T4">
        <v>7.64</v>
      </c>
      <c r="U4">
        <v>2.46</v>
      </c>
      <c r="V4">
        <v>6.64</v>
      </c>
    </row>
    <row r="5" spans="1:22" x14ac:dyDescent="0.25">
      <c r="A5" t="s">
        <v>0</v>
      </c>
      <c r="B5">
        <v>260</v>
      </c>
      <c r="C5">
        <v>104</v>
      </c>
      <c r="D5">
        <v>281</v>
      </c>
      <c r="Q5" s="3">
        <v>43438</v>
      </c>
      <c r="R5">
        <v>1.45</v>
      </c>
      <c r="S5">
        <v>8.2799999999999994</v>
      </c>
      <c r="T5">
        <v>3.9</v>
      </c>
      <c r="U5">
        <v>1.04</v>
      </c>
      <c r="V5">
        <v>5.17</v>
      </c>
    </row>
    <row r="6" spans="1:22" x14ac:dyDescent="0.25">
      <c r="A6" t="s">
        <v>3</v>
      </c>
      <c r="B6">
        <v>489</v>
      </c>
      <c r="C6">
        <v>385</v>
      </c>
      <c r="D6">
        <v>490</v>
      </c>
      <c r="Q6" s="3">
        <v>43439</v>
      </c>
      <c r="R6">
        <v>6.27</v>
      </c>
      <c r="S6">
        <v>8.18</v>
      </c>
      <c r="T6">
        <v>1.89</v>
      </c>
      <c r="U6">
        <v>6.38</v>
      </c>
      <c r="V6">
        <v>5.15</v>
      </c>
    </row>
    <row r="7" spans="1:22" x14ac:dyDescent="0.25">
      <c r="A7" t="s">
        <v>4</v>
      </c>
      <c r="B7">
        <v>176</v>
      </c>
      <c r="C7">
        <v>276</v>
      </c>
      <c r="D7">
        <v>319</v>
      </c>
      <c r="Q7" s="3">
        <v>43440</v>
      </c>
      <c r="R7">
        <v>3.06</v>
      </c>
      <c r="S7">
        <v>2.37</v>
      </c>
      <c r="T7">
        <v>1.88</v>
      </c>
      <c r="U7">
        <v>5.16</v>
      </c>
      <c r="V7">
        <v>2.38</v>
      </c>
    </row>
    <row r="8" spans="1:22" x14ac:dyDescent="0.25">
      <c r="A8" t="s">
        <v>0</v>
      </c>
      <c r="B8">
        <v>478</v>
      </c>
      <c r="C8">
        <v>357</v>
      </c>
      <c r="D8">
        <v>460</v>
      </c>
    </row>
    <row r="9" spans="1:22" x14ac:dyDescent="0.25">
      <c r="A9" t="s">
        <v>3</v>
      </c>
      <c r="B9">
        <v>358</v>
      </c>
      <c r="C9">
        <v>266</v>
      </c>
      <c r="D9">
        <v>110</v>
      </c>
    </row>
    <row r="10" spans="1:22" x14ac:dyDescent="0.25">
      <c r="A10" t="s">
        <v>4</v>
      </c>
      <c r="B10">
        <v>194</v>
      </c>
      <c r="C10">
        <v>479</v>
      </c>
      <c r="D10">
        <v>484</v>
      </c>
    </row>
    <row r="11" spans="1:22" x14ac:dyDescent="0.25">
      <c r="A11" t="s">
        <v>2</v>
      </c>
      <c r="B11">
        <v>415</v>
      </c>
      <c r="C11">
        <v>413</v>
      </c>
      <c r="D11">
        <v>293</v>
      </c>
    </row>
    <row r="12" spans="1:22" x14ac:dyDescent="0.25">
      <c r="A12" t="s">
        <v>1</v>
      </c>
      <c r="B12">
        <v>116</v>
      </c>
      <c r="C12">
        <v>297</v>
      </c>
      <c r="D12">
        <v>275</v>
      </c>
    </row>
    <row r="13" spans="1:22" x14ac:dyDescent="0.25">
      <c r="A13" t="s">
        <v>1</v>
      </c>
      <c r="B13">
        <v>202</v>
      </c>
      <c r="C13">
        <v>201</v>
      </c>
      <c r="D13">
        <v>108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pivot table-basic usage</vt:lpstr>
      <vt:lpstr>date time examples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2018-12-25T07:01:43Z</dcterms:modified>
</cp:coreProperties>
</file>